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Сентябрь 24\"/>
    </mc:Choice>
  </mc:AlternateContent>
  <bookViews>
    <workbookView xWindow="0" yWindow="0" windowWidth="25695" windowHeight="1002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<sst xmlns="http://schemas.openxmlformats.org/spreadsheetml/2006/main" count="226" uniqueCount="79">
  <si>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</si>
  <si>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</si>
  <si>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</si>
  <si>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</si>
  <si>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</si>
  <si>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</si>
  <si>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</si>
  <si>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</si>
  <si>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</si>
  <si>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</si>
  <si>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</si>
  <si>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</si>
  <si>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</si>
  <si>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</si>
  <si>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</si>
  <si>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</si>
  <si>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</si>
  <si>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</si>
  <si>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</si>
  <si>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</si>
  <si>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</si>
  <si>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</si>
  <si>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</si>
  <si>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</si>
  <si>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</si>
  <si>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</si>
  <si>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</si>
  <si>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</si>
  <si>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</si>
  <si>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</si>
  <si>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</si>
  <si>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</si>
  <si>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</si>
  <si>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</si>
  <si>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</si>
  <si>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</si>
  <si>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</si>
  <si>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</si>
  <si>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</si>
  <si>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</si>
  <si>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</si>
  <si>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</si>
  <si>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</si>
  <si>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</si>
  <si>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</si>
  <si>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</si>
  <si>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</si>
  <si>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</si>
  <si>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</si>
  <si>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</si>
  <si>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</si>
  <si>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</si>
  <si>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</si>
  <si>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</si>
  <si>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</si>
  <si>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</si>
  <si>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</si>
  <si>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</si>
  <si>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</si>
  <si>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</si>
  <si>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</si>
  <si>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</si>
  <si>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</si>
  <si>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</si>
  <si>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</si>
  <si>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</si>
  <si>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</si>
  <si>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сентябре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</si>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</sst>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7;&#1077;&#1085;&#1090;&#1103;&#1073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сентябре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6551.1</v>
      </c>
      <c r="D10" s="9"/>
      <c r="E10" s="9">
        <v>8256.7199999999993</v>
      </c>
      <c r="F10" s="9"/>
      <c r="G10" s="9">
        <v>8762.68</v>
      </c>
      <c r="H10" s="9"/>
      <c r="I10" s="9">
        <v>9966.25</v>
      </c>
      <c r="J10" s="9"/>
      <c r="K10" s="21">
        <v>4205.84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3330.13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1903.6</v>
      </c>
      <c r="K16" s="23"/>
      <c r="L16" s="23"/>
    </row>
    <row r="17" spans="1:17" x14ac:dyDescent="0.2">
      <c r="A17" s="2" t="s">
        <v>20</v>
      </c>
      <c r="B17" s="30"/>
      <c r="E17" s="31">
        <v>876454.68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1.627617E-3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369.14699999999999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103.91200000000001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0.71699999999999997</v>
      </c>
      <c r="J24" s="23"/>
      <c r="K24" s="24"/>
    </row>
    <row r="25" spans="1:17" x14ac:dyDescent="0.2">
      <c r="A25" s="2" t="s">
        <v>29</v>
      </c>
      <c r="B25" s="38">
        <v>70.688000000000002</v>
      </c>
      <c r="K25" s="23"/>
      <c r="O25" s="23"/>
      <c r="P25" s="23"/>
    </row>
    <row r="26" spans="1:17" x14ac:dyDescent="0.2">
      <c r="A26" s="2" t="s">
        <v>30</v>
      </c>
      <c r="B26" s="38">
        <v>28.515000000000001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3.992</v>
      </c>
      <c r="P28" s="40"/>
    </row>
    <row r="29" spans="1:17" x14ac:dyDescent="0.2">
      <c r="A29" s="2" t="s">
        <v>33</v>
      </c>
      <c r="G29" s="36">
        <v>120.01600000000001</v>
      </c>
    </row>
    <row r="30" spans="1:17" x14ac:dyDescent="0.2">
      <c r="A30" s="2" t="s">
        <v>34</v>
      </c>
      <c r="I30" s="36">
        <f>SUM(B33:B38)</f>
        <v>295.35500000000002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0.35599999999999998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113.98399999999999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179.99799999999999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226527.95300000001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0.17100000000000001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62296.190999999999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295.35500000000002</v>
      </c>
    </row>
    <row r="46" spans="1:15" x14ac:dyDescent="0.2">
      <c r="A46" s="2" t="s">
        <v>46</v>
      </c>
      <c r="B46" s="38">
        <v>40784.790999999997</v>
      </c>
    </row>
    <row r="47" spans="1:15" x14ac:dyDescent="0.2">
      <c r="A47" s="2" t="s">
        <v>47</v>
      </c>
      <c r="B47" s="38">
        <v>18393.645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2822.4</v>
      </c>
    </row>
    <row r="50" spans="1:8" x14ac:dyDescent="0.2">
      <c r="A50" s="2" t="s">
        <v>50</v>
      </c>
      <c r="H50" s="36">
        <v>75010.100000000006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0.44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94173.156000000003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сентябре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5983.4</v>
      </c>
      <c r="D10" s="50"/>
      <c r="E10" s="49">
        <v>7689.02</v>
      </c>
      <c r="F10" s="50"/>
      <c r="G10" s="9">
        <v>8194.98</v>
      </c>
      <c r="H10" s="9"/>
      <c r="I10" s="9">
        <v>9398.5499999999993</v>
      </c>
      <c r="J10" s="9"/>
      <c r="K10" s="51">
        <v>3638.14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3330.13</v>
      </c>
      <c r="J13" s="23"/>
      <c r="L13" s="24"/>
    </row>
    <row r="14" spans="1:15" ht="12.75" customHeight="1" x14ac:dyDescent="0.2">
      <c r="A14" s="2" t="s">
        <v>17</v>
      </c>
      <c r="L14" s="52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1903.6</v>
      </c>
      <c r="K16" s="23"/>
      <c r="L16" s="23"/>
    </row>
    <row r="17" spans="1:17" x14ac:dyDescent="0.2">
      <c r="A17" s="2" t="s">
        <v>20</v>
      </c>
      <c r="B17" s="30"/>
      <c r="E17" s="31">
        <v>876454.68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1.627617E-3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369.14699999999999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103.91200000000001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0.71699999999999997</v>
      </c>
      <c r="J24" s="23"/>
      <c r="K24" s="24"/>
    </row>
    <row r="25" spans="1:17" x14ac:dyDescent="0.2">
      <c r="A25" s="2" t="s">
        <v>29</v>
      </c>
      <c r="B25" s="38">
        <v>70.688000000000002</v>
      </c>
      <c r="K25" s="23"/>
      <c r="O25" s="23"/>
      <c r="P25" s="23"/>
    </row>
    <row r="26" spans="1:17" x14ac:dyDescent="0.2">
      <c r="A26" s="2" t="s">
        <v>30</v>
      </c>
      <c r="B26" s="38">
        <v>28.515000000000001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3.992</v>
      </c>
      <c r="P28" s="40"/>
    </row>
    <row r="29" spans="1:17" x14ac:dyDescent="0.2">
      <c r="A29" s="2" t="s">
        <v>33</v>
      </c>
      <c r="G29" s="36">
        <v>120.01600000000001</v>
      </c>
    </row>
    <row r="30" spans="1:17" x14ac:dyDescent="0.2">
      <c r="A30" s="2" t="s">
        <v>34</v>
      </c>
      <c r="I30" s="36">
        <f>SUM(B33:B38)</f>
        <v>295.35500000000002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0.35599999999999998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113.98399999999999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179.99799999999999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226527.95300000001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0.17100000000000001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62296.190999999999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295.35500000000002</v>
      </c>
    </row>
    <row r="46" spans="1:15" x14ac:dyDescent="0.2">
      <c r="A46" s="2" t="s">
        <v>46</v>
      </c>
      <c r="B46" s="38">
        <v>40784.790999999997</v>
      </c>
    </row>
    <row r="47" spans="1:15" x14ac:dyDescent="0.2">
      <c r="A47" s="2" t="s">
        <v>47</v>
      </c>
      <c r="B47" s="38">
        <v>18393.645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2822.4</v>
      </c>
    </row>
    <row r="50" spans="1:8" x14ac:dyDescent="0.2">
      <c r="A50" s="2" t="s">
        <v>50</v>
      </c>
      <c r="H50" s="36">
        <v>75010.100000000006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0.44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94173.156000000003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сентябре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5970.79</v>
      </c>
      <c r="D10" s="50"/>
      <c r="E10" s="49">
        <v>7676.41</v>
      </c>
      <c r="F10" s="50"/>
      <c r="G10" s="49">
        <v>8182.37</v>
      </c>
      <c r="H10" s="50"/>
      <c r="I10" s="9">
        <v>9385.94</v>
      </c>
      <c r="J10" s="9"/>
      <c r="K10" s="53">
        <v>3625.53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3330.13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1903.6</v>
      </c>
      <c r="K16" s="23"/>
      <c r="L16" s="23"/>
    </row>
    <row r="17" spans="1:17" x14ac:dyDescent="0.2">
      <c r="A17" s="2" t="s">
        <v>20</v>
      </c>
      <c r="B17" s="30"/>
      <c r="E17" s="31">
        <v>876454.68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1.627617E-3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369.14699999999999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103.91200000000001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0.71699999999999997</v>
      </c>
      <c r="J24" s="23"/>
      <c r="K24" s="24"/>
    </row>
    <row r="25" spans="1:17" x14ac:dyDescent="0.2">
      <c r="A25" s="2" t="s">
        <v>29</v>
      </c>
      <c r="B25" s="38">
        <v>70.688000000000002</v>
      </c>
      <c r="K25" s="23"/>
      <c r="O25" s="23"/>
      <c r="P25" s="23"/>
    </row>
    <row r="26" spans="1:17" x14ac:dyDescent="0.2">
      <c r="A26" s="2" t="s">
        <v>30</v>
      </c>
      <c r="B26" s="38">
        <v>28.515000000000001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3.992</v>
      </c>
      <c r="P28" s="40"/>
    </row>
    <row r="29" spans="1:17" x14ac:dyDescent="0.2">
      <c r="A29" s="2" t="s">
        <v>33</v>
      </c>
      <c r="G29" s="36">
        <v>120.01600000000001</v>
      </c>
    </row>
    <row r="30" spans="1:17" x14ac:dyDescent="0.2">
      <c r="A30" s="2" t="s">
        <v>34</v>
      </c>
      <c r="I30" s="36">
        <f>SUM(B33:B38)</f>
        <v>295.35500000000002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0.35599999999999998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113.98399999999999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179.99799999999999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226527.95300000001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0.17100000000000001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62296.190999999999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295.35500000000002</v>
      </c>
    </row>
    <row r="46" spans="1:15" x14ac:dyDescent="0.2">
      <c r="A46" s="2" t="s">
        <v>46</v>
      </c>
      <c r="B46" s="38">
        <v>40784.790999999997</v>
      </c>
    </row>
    <row r="47" spans="1:15" x14ac:dyDescent="0.2">
      <c r="A47" s="2" t="s">
        <v>47</v>
      </c>
      <c r="B47" s="38">
        <v>18393.645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2822.4</v>
      </c>
    </row>
    <row r="50" spans="1:8" x14ac:dyDescent="0.2">
      <c r="A50" s="2" t="s">
        <v>50</v>
      </c>
      <c r="H50" s="36">
        <v>75010.100000000006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0.44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94173.156000000003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1</v>
      </c>
      <c r="B3" s="56"/>
      <c r="C3" s="57" t="s">
        <v>67</v>
      </c>
      <c r="D3" s="58" t="s">
        <v>68</v>
      </c>
      <c r="E3" s="59"/>
    </row>
    <row r="4" spans="1:254" ht="16.5" customHeight="1" x14ac:dyDescent="0.3">
      <c r="A4" s="60" t="s">
        <v>2</v>
      </c>
      <c r="B4" s="60"/>
      <c r="C4" s="61" t="s">
        <v>3</v>
      </c>
      <c r="D4" s="61" t="s">
        <v>4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5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69</v>
      </c>
      <c r="B8" s="67"/>
      <c r="C8" s="67"/>
      <c r="D8" s="67"/>
      <c r="E8" s="67"/>
    </row>
    <row r="9" spans="1:254" ht="32.25" customHeight="1" x14ac:dyDescent="0.3">
      <c r="A9" s="47" t="s">
        <v>70</v>
      </c>
      <c r="B9" s="47" t="s">
        <v>71</v>
      </c>
      <c r="C9" s="47" t="s">
        <v>72</v>
      </c>
      <c r="D9" s="47" t="s">
        <v>73</v>
      </c>
      <c r="E9" s="68" t="s">
        <v>74</v>
      </c>
      <c r="F9" s="69" t="s">
        <v>75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76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77</v>
      </c>
      <c r="B12" s="73">
        <f>C12+D12+E12+F12</f>
        <v>3986.3700000000003</v>
      </c>
      <c r="C12" s="73">
        <v>3330.13</v>
      </c>
      <c r="D12" s="73">
        <v>4.8099999999999996</v>
      </c>
      <c r="E12" s="74">
        <v>650.99</v>
      </c>
      <c r="F12" s="74">
        <v>0.44</v>
      </c>
    </row>
    <row r="13" spans="1:254" ht="63.75" x14ac:dyDescent="0.3">
      <c r="A13" s="72" t="s">
        <v>78</v>
      </c>
      <c r="B13" s="73">
        <f>C13+D13+E13+F13</f>
        <v>3638.14</v>
      </c>
      <c r="C13" s="73">
        <f>C12</f>
        <v>3330.13</v>
      </c>
      <c r="D13" s="73">
        <f>D12</f>
        <v>4.8099999999999996</v>
      </c>
      <c r="E13" s="74">
        <v>302.76</v>
      </c>
      <c r="F13" s="74">
        <v>0.44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2024-10-11T12:50:22Z</dcterms:created>
  <dcterms:modified xsi:type="dcterms:W3CDTF">2024-10-11T12:51:02Z</dcterms:modified>
</cp:coreProperties>
</file>